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<sst xmlns="http://schemas.openxmlformats.org/spreadsheetml/2006/main" count="91" uniqueCount="91">
  <si>
    <r>
      <rPr>
        <sz val="11"/>
        <rFont val="Calibri"/>
        <family val="2"/>
      </rPr>
      <t>Bourses d’études</t>
    </r>
  </si>
  <si>
    <r>
      <rPr>
        <sz val="11"/>
        <rFont val="Calibri"/>
        <family val="2"/>
      </rPr>
      <t>Autres</t>
    </r>
  </si>
  <si>
    <r>
      <rPr>
        <sz val="11"/>
        <rFont val="Calibri"/>
        <family val="2"/>
      </rPr>
      <t>Dons</t>
    </r>
  </si>
  <si>
    <r>
      <rPr>
        <sz val="11"/>
        <rFont val="Calibri"/>
        <family val="2"/>
      </rPr>
      <t>Nourriture</t>
    </r>
  </si>
  <si>
    <r>
      <rPr>
        <sz val="11"/>
        <rFont val="Calibri"/>
        <family val="2"/>
      </rPr>
      <t>Loyer et frais de copropriété</t>
    </r>
  </si>
  <si>
    <r>
      <rPr>
        <sz val="11"/>
        <rFont val="Calibri"/>
        <family val="2"/>
      </rPr>
      <t>Stationnement</t>
    </r>
  </si>
  <si>
    <r>
      <rPr>
        <b/>
        <sz val="11"/>
        <rFont val="Calibri"/>
        <family val="2"/>
      </rPr>
      <t>Total pour le transport</t>
    </r>
  </si>
  <si>
    <r>
      <rPr>
        <sz val="11"/>
        <rFont val="Calibri"/>
        <family val="2"/>
      </rPr>
      <t>Loisirs et divertissement</t>
    </r>
  </si>
  <si>
    <r>
      <rPr>
        <sz val="11"/>
        <rFont val="Calibri"/>
        <family val="2"/>
      </rPr>
      <t>Vacances</t>
    </r>
  </si>
  <si>
    <r>
      <rPr>
        <sz val="11"/>
        <rFont val="Calibri"/>
        <family val="2"/>
      </rPr>
      <t>Prêts étudiants</t>
    </r>
  </si>
  <si>
    <r>
      <rPr>
        <b/>
        <sz val="11"/>
        <rFont val="Calibri"/>
        <family val="2"/>
      </rPr>
      <t>Total des dettes</t>
    </r>
  </si>
  <si>
    <r>
      <rPr>
        <b/>
        <sz val="11"/>
        <rFont val="Calibri"/>
        <family val="2"/>
      </rPr>
      <t>Total de l’épargne</t>
    </r>
  </si>
  <si>
    <r>
      <rPr>
        <sz val="11"/>
        <rFont val="Calibri"/>
        <family val="2"/>
      </rPr>
      <t>Modernisation d’une maison, rénovations et déménagements</t>
    </r>
  </si>
  <si>
    <r>
      <rPr>
        <b/>
        <sz val="11"/>
        <rFont val="Calibri"/>
        <family val="2"/>
      </rPr>
      <t>Total des impôts</t>
    </r>
  </si>
  <si>
    <r>
      <rPr>
        <b/>
        <sz val="11"/>
        <color indexed="9"/>
        <rFont val="Calibri"/>
        <family val="2"/>
      </rPr>
      <t>RÉSUMÉ DU FLUX DE TRÉSORERIE</t>
    </r>
  </si>
  <si>
    <r>
      <rPr>
        <sz val="11"/>
        <rFont val="Calibri"/>
        <family val="2"/>
      </rPr>
      <t>Moins :</t>
    </r>
  </si>
  <si>
    <r>
      <rPr>
        <b/>
        <sz val="11"/>
        <rFont val="Calibri"/>
        <family val="2"/>
      </rPr>
      <t>SURPLUS/(DÉFICIT)</t>
    </r>
  </si>
  <si>
    <r>
      <rPr>
        <sz val="11"/>
        <rFont val="Calibri"/>
        <family val="2"/>
      </rPr>
      <t>Ajoutez vos remarques ici…</t>
    </r>
  </si>
  <si>
    <r>
      <rPr>
        <sz val="11"/>
        <rFont val="Calibri"/>
        <family val="2"/>
      </rPr>
      <t>Internet</t>
    </r>
  </si>
  <si>
    <r>
      <rPr>
        <sz val="11"/>
        <rFont val="Calibri"/>
        <family val="2"/>
      </rPr>
      <t>Abonnements (Netflix, Spotify)</t>
    </r>
  </si>
  <si>
    <r>
      <rPr>
        <b/>
        <sz val="11"/>
        <rFont val="Calibri"/>
        <family val="2"/>
      </rPr>
      <t>TRANSPORT</t>
    </r>
  </si>
  <si>
    <r>
      <rPr>
        <b/>
        <sz val="11"/>
        <rFont val="Calibri"/>
        <family val="2"/>
      </rPr>
      <t>DETTES</t>
    </r>
  </si>
  <si>
    <r>
      <rPr>
        <b/>
        <sz val="11"/>
        <rFont val="Calibri"/>
        <family val="2"/>
      </rPr>
      <t>ÉPARGNE</t>
    </r>
  </si>
  <si>
    <r>
      <rPr>
        <b/>
        <sz val="11"/>
        <rFont val="Calibri"/>
        <family val="2"/>
      </rPr>
      <t>IMPÔTS</t>
    </r>
  </si>
  <si>
    <r>
      <rPr>
        <b/>
        <sz val="12"/>
        <color indexed="9"/>
        <rFont val="Calibri"/>
        <family val="2"/>
      </rPr>
      <t>MENSUEL</t>
    </r>
  </si>
  <si>
    <r>
      <rPr>
        <b/>
        <sz val="12"/>
        <color indexed="9"/>
        <rFont val="Calibri"/>
        <family val="2"/>
      </rPr>
      <t>ANNUEL</t>
    </r>
  </si>
  <si>
    <r>
      <rPr>
        <b/>
        <sz val="12"/>
        <color indexed="9"/>
        <rFont val="Calibri"/>
        <family val="2"/>
      </rPr>
      <t xml:space="preserve">VOTRE FLUX DE TRÉSORERIE </t>
    </r>
  </si>
  <si>
    <r>
      <rPr>
        <sz val="11"/>
        <rFont val="Calibri"/>
        <family val="2"/>
      </rPr>
      <t>Revenu d’un travail indépendant ou d’entreprise</t>
    </r>
  </si>
  <si>
    <r>
      <rPr>
        <sz val="11"/>
        <rFont val="Calibri"/>
        <family val="2"/>
      </rPr>
      <t>Services publics (Hydro-Québec, etc.)</t>
    </r>
  </si>
  <si>
    <r>
      <rPr>
        <b/>
        <sz val="11"/>
        <rFont val="Calibri"/>
        <family val="2"/>
      </rPr>
      <t>Entrées d’argent</t>
    </r>
  </si>
  <si>
    <r>
      <rPr>
        <b/>
        <sz val="11"/>
        <rFont val="Calibri"/>
        <family val="2"/>
      </rPr>
      <t xml:space="preserve">Sorties d’argent </t>
    </r>
  </si>
  <si>
    <r>
      <rPr>
        <b/>
        <sz val="11"/>
        <rFont val="Calibri"/>
        <family val="2"/>
      </rPr>
      <t>TOTAL DES ENTRÉES D’ARGENT</t>
    </r>
  </si>
  <si>
    <r>
      <rPr>
        <sz val="11"/>
        <rFont val="Calibri"/>
        <family val="2"/>
      </rPr>
      <t>Essence</t>
    </r>
  </si>
  <si>
    <r>
      <rPr>
        <b/>
        <sz val="11"/>
        <rFont val="Calibri"/>
        <family val="2"/>
      </rPr>
      <t>TOTAL DES SORTIES D’ARGENT</t>
    </r>
  </si>
  <si>
    <r>
      <rPr>
        <sz val="11"/>
        <rFont val="Calibri"/>
        <family val="2"/>
      </rPr>
      <t>Total des entrées d’argent</t>
    </r>
  </si>
  <si>
    <r>
      <rPr>
        <sz val="11"/>
        <rFont val="Calibri"/>
        <family val="2"/>
      </rPr>
      <t xml:space="preserve">Total des sorties d’argent </t>
    </r>
  </si>
  <si>
    <r>
      <rPr>
        <sz val="11"/>
        <rFont val="Calibri"/>
        <family val="2"/>
      </rPr>
      <t>Salaire net (après déductions)</t>
    </r>
  </si>
  <si>
    <r>
      <rPr>
        <sz val="11"/>
        <rFont val="Calibri"/>
        <family val="2"/>
      </rPr>
      <t xml:space="preserve">Soins des animaux de compagnie </t>
    </r>
  </si>
  <si>
    <r>
      <rPr>
        <sz val="11"/>
        <rFont val="Calibri"/>
        <family val="2"/>
      </rPr>
      <t>Transport en commun</t>
    </r>
  </si>
  <si>
    <r>
      <rPr>
        <sz val="11"/>
        <rFont val="Calibri"/>
        <family val="2"/>
      </rPr>
      <t>Services de nettoyage</t>
    </r>
  </si>
  <si>
    <r>
      <rPr>
        <sz val="11"/>
        <rFont val="Calibri"/>
        <family val="2"/>
      </rPr>
      <t>Abonnement au gym, cours de mise en forme et frais de ligue sportive</t>
    </r>
  </si>
  <si>
    <r>
      <rPr>
        <sz val="11"/>
        <rFont val="Calibri"/>
        <family val="2"/>
      </rPr>
      <t>Dons et dons de charité</t>
    </r>
  </si>
  <si>
    <r>
      <rPr>
        <sz val="11"/>
        <rFont val="Calibri"/>
        <family val="2"/>
      </rPr>
      <t>Garde d’enfants</t>
    </r>
  </si>
  <si>
    <r>
      <rPr>
        <sz val="11"/>
        <rFont val="Calibri"/>
        <family val="2"/>
      </rPr>
      <t>Prêts étudiants</t>
    </r>
  </si>
  <si>
    <r>
      <rPr>
        <sz val="11"/>
        <rFont val="Calibri"/>
        <family val="2"/>
      </rPr>
      <t>Contributions des parents</t>
    </r>
  </si>
  <si>
    <r>
      <rPr>
        <b/>
        <sz val="11"/>
        <rFont val="Calibri"/>
        <family val="2"/>
      </rPr>
      <t>IMPOSABLES</t>
    </r>
  </si>
  <si>
    <r>
      <rPr>
        <b/>
        <sz val="11"/>
        <rFont val="Calibri"/>
        <family val="2"/>
      </rPr>
      <t>NON IMPOSABLES</t>
    </r>
  </si>
  <si>
    <r>
      <rPr>
        <b/>
        <sz val="11"/>
        <rFont val="Calibri"/>
        <family val="2"/>
      </rPr>
      <t>Total des entrées d’argent imposables</t>
    </r>
  </si>
  <si>
    <r>
      <rPr>
        <b/>
        <sz val="11"/>
        <rFont val="Calibri"/>
        <family val="2"/>
      </rPr>
      <t>Total des entrées d’argent non imposables</t>
    </r>
  </si>
  <si>
    <r>
      <rPr>
        <sz val="11"/>
        <rFont val="Calibri"/>
        <family val="2"/>
      </rPr>
      <t xml:space="preserve">Cellulaire </t>
    </r>
  </si>
  <si>
    <r>
      <rPr>
        <b/>
        <sz val="11"/>
        <rFont val="Calibri"/>
        <family val="2"/>
      </rPr>
      <t>VIE ET SANTÉ</t>
    </r>
  </si>
  <si>
    <r>
      <rPr>
        <b/>
        <sz val="11"/>
        <rFont val="Calibri"/>
        <family val="2"/>
      </rPr>
      <t>Total pour la vie et la santé</t>
    </r>
  </si>
  <si>
    <r>
      <rPr>
        <sz val="11"/>
        <rFont val="Calibri"/>
        <family val="2"/>
      </rPr>
      <t>Régime enregistré d’épargne-retraite (REER)</t>
    </r>
  </si>
  <si>
    <r>
      <rPr>
        <sz val="11"/>
        <rFont val="Calibri"/>
        <family val="2"/>
      </rPr>
      <t>Compte d’épargne libre d’impôt (CELI)</t>
    </r>
  </si>
  <si>
    <r>
      <rPr>
        <sz val="11"/>
        <rFont val="Calibri"/>
        <family val="2"/>
      </rPr>
      <t>Régime enregistré d’épargne-étude (REEE)</t>
    </r>
  </si>
  <si>
    <r>
      <rPr>
        <sz val="11"/>
        <rFont val="Calibri"/>
        <family val="2"/>
      </rPr>
      <t>Comptes d’épargne à intérêt élevé</t>
    </r>
  </si>
  <si>
    <r>
      <rPr>
        <b/>
        <sz val="11"/>
        <rFont val="Calibri"/>
        <family val="2"/>
      </rPr>
      <t>DÉPENSES UNIQUES</t>
    </r>
  </si>
  <si>
    <r>
      <rPr>
        <sz val="11"/>
        <rFont val="Calibri"/>
        <family val="2"/>
      </rPr>
      <t>Achat d’électroménagers ou d’un ordinateur</t>
    </r>
  </si>
  <si>
    <r>
      <rPr>
        <sz val="11"/>
        <rFont val="Calibri"/>
        <family val="2"/>
      </rPr>
      <t>Achat d’un véhicule</t>
    </r>
  </si>
  <si>
    <r>
      <rPr>
        <sz val="11"/>
        <rFont val="Calibri"/>
        <family val="2"/>
      </rPr>
      <t>Remboursement de dettes par montant forfaitaire</t>
    </r>
  </si>
  <si>
    <r>
      <rPr>
        <b/>
        <sz val="11"/>
        <rFont val="Calibri"/>
        <family val="2"/>
      </rPr>
      <t>Total des dépenses uniques</t>
    </r>
  </si>
  <si>
    <r>
      <rPr>
        <sz val="11"/>
        <rFont val="Calibri"/>
        <family val="2"/>
      </rPr>
      <t>Impôts</t>
    </r>
  </si>
  <si>
    <r>
      <rPr>
        <sz val="11"/>
        <rFont val="Calibri"/>
        <family val="2"/>
      </rPr>
      <t xml:space="preserve">Impôts fonciers </t>
    </r>
  </si>
  <si>
    <r>
      <rPr>
        <sz val="11"/>
        <rFont val="Calibri"/>
        <family val="2"/>
      </rPr>
      <t>Assurance des biens</t>
    </r>
  </si>
  <si>
    <r>
      <rPr>
        <sz val="11"/>
        <rFont val="Calibri"/>
        <family val="2"/>
      </rPr>
      <t>Permis de conduire et immatriculation</t>
    </r>
  </si>
  <si>
    <r>
      <rPr>
        <sz val="11"/>
        <rFont val="Calibri"/>
        <family val="2"/>
      </rPr>
      <t>Entretiens et réparations</t>
    </r>
  </si>
  <si>
    <r>
      <rPr>
        <sz val="11"/>
        <rFont val="Calibri"/>
        <family val="2"/>
      </rPr>
      <t xml:space="preserve">Vêtements et nettoyage à sec </t>
    </r>
  </si>
  <si>
    <r>
      <rPr>
        <b/>
        <sz val="11"/>
        <rFont val="Calibri"/>
        <family val="2"/>
      </rPr>
      <t>NOURRITURE ET LOGEMENT</t>
    </r>
  </si>
  <si>
    <r>
      <rPr>
        <b/>
        <sz val="11"/>
        <rFont val="Calibri"/>
        <family val="2"/>
      </rPr>
      <t>Total pour la nourriture et le logement</t>
    </r>
  </si>
  <si>
    <r>
      <rPr>
        <sz val="11"/>
        <rFont val="Calibri"/>
        <family val="2"/>
      </rPr>
      <t>Assurance auto</t>
    </r>
  </si>
  <si>
    <r>
      <rPr>
        <sz val="11"/>
        <rFont val="Calibri"/>
        <family val="2"/>
      </rPr>
      <t>Soins personnels (coupes de cheveux, articles de toilette, etc.)</t>
    </r>
  </si>
  <si>
    <r>
      <rPr>
        <sz val="11"/>
        <rFont val="Calibri"/>
        <family val="2"/>
      </rPr>
      <t>Entretien ménager (y compris les produits de nettoyage)</t>
    </r>
  </si>
  <si>
    <r>
      <rPr>
        <sz val="11"/>
        <rFont val="Calibri"/>
        <family val="2"/>
      </rPr>
      <t>Autres (taxis, Uber, voitures de location, etc.)</t>
    </r>
  </si>
  <si>
    <r>
      <rPr>
        <sz val="11"/>
        <rFont val="Calibri"/>
        <family val="2"/>
      </rPr>
      <t>Restaurant (y compris les cafés et les repas à emporter)</t>
    </r>
  </si>
  <si>
    <r>
      <rPr>
        <sz val="11"/>
        <rFont val="Calibri"/>
        <family val="2"/>
      </rPr>
      <t>Ordonnances et soins de la vue</t>
    </r>
  </si>
  <si>
    <r>
      <rPr>
        <sz val="11"/>
        <rFont val="Calibri"/>
        <family val="2"/>
      </rPr>
      <t>Assurance maladie et dentaire</t>
    </r>
  </si>
  <si>
    <r>
      <rPr>
        <sz val="11"/>
        <rFont val="Calibri"/>
        <family val="2"/>
      </rPr>
      <t xml:space="preserve">Assurance vie </t>
    </r>
  </si>
  <si>
    <r>
      <rPr>
        <sz val="11"/>
        <rFont val="Calibri"/>
        <family val="2"/>
      </rPr>
      <t xml:space="preserve">Assurance invalidité </t>
    </r>
  </si>
  <si>
    <r>
      <rPr>
        <sz val="11"/>
        <rFont val="Calibri"/>
        <family val="2"/>
      </rPr>
      <t xml:space="preserve">Assurance en cas de maladie grave </t>
    </r>
  </si>
  <si>
    <r>
      <rPr>
        <sz val="11"/>
        <rFont val="Calibri"/>
        <family val="2"/>
      </rPr>
      <t xml:space="preserve">Frais de scolarité universitaires et frais d’examen </t>
    </r>
  </si>
  <si>
    <r>
      <rPr>
        <sz val="11"/>
        <rFont val="Calibri"/>
        <family val="2"/>
      </rPr>
      <t>Cotisations professionnelles</t>
    </r>
  </si>
  <si>
    <r>
      <rPr>
        <sz val="11"/>
        <rFont val="Calibri"/>
        <family val="2"/>
      </rPr>
      <t>Hypothèque personnelle (capital et intérêts)</t>
    </r>
  </si>
  <si>
    <r>
      <rPr>
        <sz val="11"/>
        <rFont val="Calibri"/>
        <family val="2"/>
      </rPr>
      <t>Prêts personnels, marge de crédit personnelle et cartes de crédit</t>
    </r>
  </si>
  <si>
    <r>
      <rPr>
        <sz val="11"/>
        <rFont val="Calibri"/>
        <family val="2"/>
      </rPr>
      <t>Crédit-bail automobile</t>
    </r>
  </si>
  <si>
    <r>
      <rPr>
        <b/>
        <sz val="11"/>
        <rFont val="Calibri"/>
        <family val="2"/>
      </rPr>
      <t>Remarques supplémentaires sur le flux de trésorerie</t>
    </r>
  </si>
  <si>
    <r>
      <rPr>
        <sz val="11"/>
        <rFont val="Calibri"/>
        <family val="2"/>
      </rPr>
      <t>Autres</t>
    </r>
  </si>
  <si>
    <r>
      <rPr>
        <sz val="11"/>
        <rFont val="Calibri"/>
        <family val="2"/>
      </rPr>
      <t>Autres</t>
    </r>
  </si>
  <si>
    <r>
      <rPr>
        <sz val="11"/>
        <rFont val="Calibri"/>
        <family val="2"/>
      </rPr>
      <t>Autres</t>
    </r>
  </si>
  <si>
    <r>
      <rPr>
        <sz val="11"/>
        <rFont val="Calibri"/>
        <family val="2"/>
      </rPr>
      <t>Autres</t>
    </r>
  </si>
  <si>
    <t xml:space="preserve">L’AABC / Financière des avocates et avocats est un organisme sans but lucratif qui parraine des solutions d'asurance et de placement et offre une planification financière gratuite à tous les membres de la communauté juridique du Canada.                                                                                                  </t>
  </si>
  <si>
    <t>Commencez maintenant. Cliquez ici pour prendre un rendez-vous de 30 minutes.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</si>
</sst>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\ [$$-C0C]"/>
    <numFmt numFmtId="174" formatCode="#\ ##0.00\ [$$-C0C]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30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rgb="FF005D99"/>
      <name val="Calibri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57B4E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5D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medium"/>
    </border>
    <border>
      <left>
        <color indexed="63"/>
      </left>
      <right style="medium">
        <color indexed="18"/>
      </right>
      <top style="medium">
        <color indexed="1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right" vertical="center"/>
    </xf>
    <xf numFmtId="49" fontId="2" fillId="33" borderId="12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33" borderId="14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right" vertical="center"/>
    </xf>
    <xf numFmtId="49" fontId="4" fillId="2" borderId="18" xfId="0" applyNumberFormat="1" applyFont="1" applyFill="1" applyBorder="1" applyAlignment="1">
      <alignment horizontal="right" vertical="center"/>
    </xf>
    <xf numFmtId="49" fontId="4" fillId="2" borderId="19" xfId="0" applyNumberFormat="1" applyFont="1" applyFill="1" applyBorder="1" applyAlignment="1">
      <alignment horizontal="left" vertical="center"/>
    </xf>
    <xf numFmtId="49" fontId="3" fillId="34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44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5" fillId="35" borderId="20" xfId="0" applyNumberFormat="1" applyFont="1" applyFill="1" applyBorder="1" applyAlignment="1">
      <alignment vertical="center"/>
    </xf>
    <xf numFmtId="49" fontId="5" fillId="35" borderId="20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right" vertical="center"/>
    </xf>
    <xf numFmtId="173" fontId="3" fillId="2" borderId="22" xfId="0" applyNumberFormat="1" applyFont="1" applyFill="1" applyBorder="1" applyAlignment="1">
      <alignment horizontal="right" vertical="center"/>
    </xf>
    <xf numFmtId="174" fontId="3" fillId="34" borderId="21" xfId="44" applyNumberFormat="1" applyFont="1" applyFill="1" applyBorder="1" applyAlignment="1">
      <alignment horizontal="right" vertical="center"/>
    </xf>
    <xf numFmtId="174" fontId="4" fillId="0" borderId="23" xfId="0" applyNumberFormat="1" applyFont="1" applyBorder="1" applyAlignment="1" quotePrefix="1">
      <alignment/>
    </xf>
    <xf numFmtId="174" fontId="4" fillId="2" borderId="24" xfId="0" applyNumberFormat="1" applyFont="1" applyFill="1" applyBorder="1" applyAlignment="1">
      <alignment horizontal="right" vertical="center"/>
    </xf>
    <xf numFmtId="174" fontId="4" fillId="2" borderId="23" xfId="0" applyNumberFormat="1" applyFont="1" applyFill="1" applyBorder="1" applyAlignment="1">
      <alignment horizontal="right" vertical="center"/>
    </xf>
    <xf numFmtId="174" fontId="3" fillId="0" borderId="21" xfId="0" applyNumberFormat="1" applyFont="1" applyFill="1" applyBorder="1" applyAlignment="1">
      <alignment horizontal="right" vertical="center"/>
    </xf>
    <xf numFmtId="174" fontId="4" fillId="0" borderId="25" xfId="0" applyNumberFormat="1" applyFont="1" applyBorder="1" applyAlignment="1" quotePrefix="1">
      <alignment/>
    </xf>
    <xf numFmtId="174" fontId="4" fillId="2" borderId="26" xfId="0" applyNumberFormat="1" applyFont="1" applyFill="1" applyBorder="1" applyAlignment="1">
      <alignment horizontal="right" vertical="center"/>
    </xf>
    <xf numFmtId="174" fontId="3" fillId="2" borderId="27" xfId="0" applyNumberFormat="1" applyFont="1" applyFill="1" applyBorder="1" applyAlignment="1">
      <alignment horizontal="right" vertical="center"/>
    </xf>
    <xf numFmtId="174" fontId="3" fillId="34" borderId="28" xfId="0" applyNumberFormat="1" applyFont="1" applyFill="1" applyBorder="1" applyAlignment="1">
      <alignment horizontal="right" vertical="center"/>
    </xf>
    <xf numFmtId="174" fontId="3" fillId="2" borderId="22" xfId="0" applyNumberFormat="1" applyFont="1" applyFill="1" applyBorder="1" applyAlignment="1">
      <alignment horizontal="right" vertical="center"/>
    </xf>
    <xf numFmtId="174" fontId="3" fillId="34" borderId="29" xfId="0" applyNumberFormat="1" applyFont="1" applyFill="1" applyBorder="1" applyAlignment="1">
      <alignment horizontal="right" vertical="center"/>
    </xf>
    <xf numFmtId="49" fontId="4" fillId="0" borderId="30" xfId="0" applyNumberFormat="1" applyFont="1" applyBorder="1" applyAlignment="1">
      <alignment horizontal="left" vertical="center" indent="3"/>
    </xf>
    <xf numFmtId="49" fontId="4" fillId="0" borderId="31" xfId="0" applyNumberFormat="1" applyFont="1" applyBorder="1" applyAlignment="1">
      <alignment horizontal="left" vertical="center" indent="3"/>
    </xf>
    <xf numFmtId="172" fontId="4" fillId="0" borderId="31" xfId="0" applyNumberFormat="1" applyFont="1" applyBorder="1" applyAlignment="1">
      <alignment horizontal="left" vertical="center" indent="3"/>
    </xf>
    <xf numFmtId="172" fontId="3" fillId="0" borderId="32" xfId="0" applyNumberFormat="1" applyFont="1" applyFill="1" applyBorder="1" applyAlignment="1">
      <alignment vertical="center"/>
    </xf>
    <xf numFmtId="172" fontId="4" fillId="0" borderId="33" xfId="0" applyNumberFormat="1" applyFont="1" applyBorder="1" applyAlignment="1">
      <alignment horizontal="left" vertical="center" indent="3"/>
    </xf>
    <xf numFmtId="49" fontId="4" fillId="0" borderId="33" xfId="0" applyNumberFormat="1" applyFont="1" applyBorder="1" applyAlignment="1">
      <alignment horizontal="left" vertical="center" indent="3"/>
    </xf>
    <xf numFmtId="49" fontId="3" fillId="34" borderId="34" xfId="0" applyNumberFormat="1" applyFont="1" applyFill="1" applyBorder="1" applyAlignment="1">
      <alignment vertical="center"/>
    </xf>
    <xf numFmtId="174" fontId="3" fillId="34" borderId="35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left" vertical="center" indent="3"/>
    </xf>
    <xf numFmtId="172" fontId="4" fillId="0" borderId="31" xfId="0" applyNumberFormat="1" applyFont="1" applyFill="1" applyBorder="1" applyAlignment="1">
      <alignment horizontal="left" vertical="center" indent="3"/>
    </xf>
    <xf numFmtId="49" fontId="4" fillId="0" borderId="33" xfId="0" applyNumberFormat="1" applyFont="1" applyFill="1" applyBorder="1" applyAlignment="1">
      <alignment horizontal="left" vertical="center" indent="3"/>
    </xf>
    <xf numFmtId="172" fontId="3" fillId="0" borderId="13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horizontal="left" vertical="center" indent="3"/>
    </xf>
    <xf numFmtId="174" fontId="3" fillId="34" borderId="36" xfId="0" applyNumberFormat="1" applyFont="1" applyFill="1" applyBorder="1" applyAlignment="1">
      <alignment horizontal="right" vertical="center"/>
    </xf>
    <xf numFmtId="49" fontId="6" fillId="35" borderId="37" xfId="0" applyNumberFormat="1" applyFont="1" applyFill="1" applyBorder="1" applyAlignment="1">
      <alignment horizontal="left" vertical="center"/>
    </xf>
    <xf numFmtId="49" fontId="2" fillId="35" borderId="38" xfId="0" applyNumberFormat="1" applyFont="1" applyFill="1" applyBorder="1" applyAlignment="1">
      <alignment horizontal="right" vertical="center"/>
    </xf>
    <xf numFmtId="49" fontId="2" fillId="35" borderId="39" xfId="0" applyNumberFormat="1" applyFont="1" applyFill="1" applyBorder="1" applyAlignment="1">
      <alignment horizontal="right" vertical="center"/>
    </xf>
    <xf numFmtId="174" fontId="3" fillId="34" borderId="22" xfId="44" applyNumberFormat="1" applyFont="1" applyFill="1" applyBorder="1" applyAlignment="1">
      <alignment horizontal="right" vertical="center"/>
    </xf>
    <xf numFmtId="49" fontId="3" fillId="0" borderId="40" xfId="0" applyNumberFormat="1" applyFont="1" applyFill="1" applyBorder="1" applyAlignment="1">
      <alignment horizontal="left"/>
    </xf>
    <xf numFmtId="49" fontId="4" fillId="0" borderId="41" xfId="0" applyNumberFormat="1" applyFont="1" applyFill="1" applyBorder="1" applyAlignment="1">
      <alignment horizontal="left"/>
    </xf>
    <xf numFmtId="49" fontId="4" fillId="0" borderId="42" xfId="0" applyNumberFormat="1" applyFont="1" applyFill="1" applyBorder="1" applyAlignment="1">
      <alignment horizontal="left"/>
    </xf>
    <xf numFmtId="49" fontId="4" fillId="0" borderId="43" xfId="0" applyNumberFormat="1" applyFont="1" applyFill="1" applyBorder="1" applyAlignment="1" applyProtection="1">
      <alignment horizontal="left" vertical="top" wrapText="1"/>
      <protection locked="0"/>
    </xf>
    <xf numFmtId="49" fontId="4" fillId="0" borderId="44" xfId="0" applyNumberFormat="1" applyFont="1" applyFill="1" applyBorder="1" applyAlignment="1" applyProtection="1">
      <alignment horizontal="left" vertical="top" wrapText="1"/>
      <protection locked="0"/>
    </xf>
    <xf numFmtId="49" fontId="4" fillId="0" borderId="45" xfId="0" applyNumberFormat="1" applyFont="1" applyFill="1" applyBorder="1" applyAlignment="1" applyProtection="1">
      <alignment horizontal="left" vertical="top" wrapText="1"/>
      <protection locked="0"/>
    </xf>
    <xf numFmtId="49" fontId="3" fillId="0" borderId="41" xfId="0" applyNumberFormat="1" applyFont="1" applyBorder="1" applyAlignment="1">
      <alignment horizontal="left" wrapText="1"/>
    </xf>
    <xf numFmtId="49" fontId="38" fillId="2" borderId="37" xfId="0" applyNumberFormat="1" applyFont="1" applyFill="1" applyBorder="1" applyAlignment="1">
      <alignment vertical="center"/>
    </xf>
    <xf numFmtId="49" fontId="4" fillId="2" borderId="38" xfId="0" applyNumberFormat="1" applyFont="1" applyFill="1" applyBorder="1" applyAlignment="1">
      <alignment vertical="center"/>
    </xf>
    <xf numFmtId="49" fontId="4" fillId="2" borderId="39" xfId="0" applyNumberFormat="1" applyFont="1" applyFill="1" applyBorder="1" applyAlignment="1">
      <alignment vertical="center"/>
    </xf>
    <xf numFmtId="172" fontId="38" fillId="2" borderId="37" xfId="0" applyNumberFormat="1" applyFont="1" applyFill="1" applyBorder="1" applyAlignment="1">
      <alignment vertical="center"/>
    </xf>
    <xf numFmtId="172" fontId="4" fillId="2" borderId="38" xfId="0" applyNumberFormat="1" applyFont="1" applyFill="1" applyBorder="1" applyAlignment="1">
      <alignment vertical="center"/>
    </xf>
    <xf numFmtId="172" fontId="4" fillId="2" borderId="39" xfId="0" applyNumberFormat="1" applyFont="1" applyFill="1" applyBorder="1" applyAlignment="1">
      <alignment vertical="center"/>
    </xf>
    <xf numFmtId="172" fontId="38" fillId="2" borderId="38" xfId="0" applyNumberFormat="1" applyFont="1" applyFill="1" applyBorder="1" applyAlignment="1">
      <alignment vertical="center"/>
    </xf>
    <xf numFmtId="172" fontId="38" fillId="2" borderId="39" xfId="0" applyNumberFormat="1" applyFont="1" applyFill="1" applyBorder="1" applyAlignment="1">
      <alignment vertical="center"/>
    </xf>
    <xf numFmtId="172" fontId="38" fillId="0" borderId="46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39" fillId="0" borderId="0" xfId="52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85725</xdr:rowOff>
    </xdr:from>
    <xdr:to>
      <xdr:col>3</xdr:col>
      <xdr:colOff>2085975</xdr:colOff>
      <xdr:row>0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85725"/>
          <a:ext cx="1085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lendly.com/m-dugal/rencontre?utm_source=Web+leads&amp;utm_medium=Worksheet&amp;utm_campaign=Book+a+meeting+-+Miche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96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9.140625" style="1" customWidth="1"/>
    <col min="2" max="2" width="68.421875" style="1" bestFit="1" customWidth="1"/>
    <col min="3" max="3" width="12.421875" style="21" customWidth="1"/>
    <col min="4" max="4" width="32.421875" style="21" customWidth="1"/>
    <col min="5" max="16384" width="9.140625" style="1" customWidth="1"/>
  </cols>
  <sheetData>
    <row r="1" spans="2:4" ht="49.5" customHeight="1">
      <c r="B1" s="73"/>
      <c r="C1" s="73"/>
      <c r="D1" s="73"/>
    </row>
    <row r="2" spans="2:4" ht="15" customHeight="1">
      <c r="B2" s="75" t="s">
        <v>89</v>
      </c>
      <c r="C2" s="75"/>
      <c r="D2" s="75"/>
    </row>
    <row r="3" spans="2:4" ht="15">
      <c r="B3" s="75"/>
      <c r="C3" s="75"/>
      <c r="D3" s="75"/>
    </row>
    <row r="4" spans="2:4" ht="15">
      <c r="B4" s="76" t="s">
        <v>90</v>
      </c>
      <c r="C4" s="76"/>
      <c r="D4" s="76"/>
    </row>
    <row r="5" spans="2:4" ht="15.75" thickBot="1">
      <c r="B5" s="2"/>
      <c r="C5" s="74"/>
      <c r="D5" s="74"/>
    </row>
    <row r="6" spans="2:4" ht="16.5" thickBot="1">
      <c r="B6" s="22" t="s">
        <v>26</v>
      </c>
      <c r="C6" s="23" t="s">
        <v>24</v>
      </c>
      <c r="D6" s="23" t="s">
        <v>25</v>
      </c>
    </row>
    <row r="7" spans="2:4" ht="15.75" thickBot="1">
      <c r="B7" s="3" t="s">
        <v>29</v>
      </c>
      <c r="C7" s="4"/>
      <c r="D7" s="5"/>
    </row>
    <row r="8" spans="2:4" ht="30" customHeight="1">
      <c r="B8" s="62" t="s">
        <v>45</v>
      </c>
      <c r="C8" s="63"/>
      <c r="D8" s="64"/>
    </row>
    <row r="9" spans="2:4" ht="15">
      <c r="B9" s="37" t="s">
        <v>36</v>
      </c>
      <c r="C9" s="27">
        <v>0</v>
      </c>
      <c r="D9" s="28">
        <v>0</v>
      </c>
    </row>
    <row r="10" spans="2:4" ht="15">
      <c r="B10" s="38" t="s">
        <v>27</v>
      </c>
      <c r="C10" s="27">
        <v>0</v>
      </c>
      <c r="D10" s="28">
        <f>C10*12</f>
        <v>0</v>
      </c>
    </row>
    <row r="11" spans="2:4" ht="15">
      <c r="B11" s="38" t="s">
        <v>0</v>
      </c>
      <c r="C11" s="27">
        <v>0</v>
      </c>
      <c r="D11" s="28">
        <f>C11*12</f>
        <v>0</v>
      </c>
    </row>
    <row r="12" spans="2:4" ht="15">
      <c r="B12" s="39" t="s">
        <v>1</v>
      </c>
      <c r="C12" s="27">
        <v>0</v>
      </c>
      <c r="D12" s="28">
        <f>C12*12</f>
        <v>0</v>
      </c>
    </row>
    <row r="13" spans="2:4" ht="15.75" thickBot="1">
      <c r="B13" s="40" t="s">
        <v>47</v>
      </c>
      <c r="C13" s="30">
        <f>D13/12</f>
        <v>0</v>
      </c>
      <c r="D13" s="35">
        <f>SUM(D9:D12)</f>
        <v>0</v>
      </c>
    </row>
    <row r="14" spans="2:4" ht="30" customHeight="1">
      <c r="B14" s="65" t="s">
        <v>46</v>
      </c>
      <c r="C14" s="66"/>
      <c r="D14" s="67"/>
    </row>
    <row r="15" spans="2:4" ht="15">
      <c r="B15" s="39" t="s">
        <v>43</v>
      </c>
      <c r="C15" s="27">
        <v>0</v>
      </c>
      <c r="D15" s="28">
        <f>C15*12</f>
        <v>0</v>
      </c>
    </row>
    <row r="16" spans="2:4" ht="15">
      <c r="B16" s="41" t="s">
        <v>44</v>
      </c>
      <c r="C16" s="31">
        <v>0</v>
      </c>
      <c r="D16" s="32">
        <v>0</v>
      </c>
    </row>
    <row r="17" spans="2:4" ht="15">
      <c r="B17" s="42" t="s">
        <v>2</v>
      </c>
      <c r="C17" s="31">
        <v>0</v>
      </c>
      <c r="D17" s="32">
        <f>C17*12</f>
        <v>0</v>
      </c>
    </row>
    <row r="18" spans="2:4" ht="15.75" thickBot="1">
      <c r="B18" s="6" t="s">
        <v>48</v>
      </c>
      <c r="C18" s="30">
        <f>D18/12</f>
        <v>0</v>
      </c>
      <c r="D18" s="33">
        <f>SUM(D15:D17)</f>
        <v>0</v>
      </c>
    </row>
    <row r="19" spans="2:4" ht="30" customHeight="1" thickBot="1">
      <c r="B19" s="43" t="s">
        <v>31</v>
      </c>
      <c r="C19" s="34">
        <f>D19/12</f>
        <v>0</v>
      </c>
      <c r="D19" s="44">
        <f>+D18+D13</f>
        <v>0</v>
      </c>
    </row>
    <row r="20" spans="2:4" ht="15.75" thickBot="1">
      <c r="B20" s="7"/>
      <c r="C20" s="8"/>
      <c r="D20" s="9"/>
    </row>
    <row r="21" spans="2:4" ht="15.75" thickBot="1">
      <c r="B21" s="3" t="s">
        <v>30</v>
      </c>
      <c r="C21" s="10"/>
      <c r="D21" s="5"/>
    </row>
    <row r="22" spans="2:4" ht="30" customHeight="1">
      <c r="B22" s="62" t="s">
        <v>67</v>
      </c>
      <c r="C22" s="63"/>
      <c r="D22" s="64"/>
    </row>
    <row r="23" spans="2:4" ht="15">
      <c r="B23" s="45" t="s">
        <v>3</v>
      </c>
      <c r="C23" s="27">
        <v>0</v>
      </c>
      <c r="D23" s="28">
        <f aca="true" t="shared" si="0" ref="D23:D31">C23*12</f>
        <v>0</v>
      </c>
    </row>
    <row r="24" spans="2:4" ht="15">
      <c r="B24" s="45" t="s">
        <v>4</v>
      </c>
      <c r="C24" s="27">
        <v>0</v>
      </c>
      <c r="D24" s="28">
        <f t="shared" si="0"/>
        <v>0</v>
      </c>
    </row>
    <row r="25" spans="2:4" ht="15">
      <c r="B25" s="45" t="s">
        <v>62</v>
      </c>
      <c r="C25" s="27">
        <v>0</v>
      </c>
      <c r="D25" s="28">
        <f t="shared" si="0"/>
        <v>0</v>
      </c>
    </row>
    <row r="26" spans="2:4" ht="15">
      <c r="B26" s="46" t="s">
        <v>63</v>
      </c>
      <c r="C26" s="27">
        <v>0</v>
      </c>
      <c r="D26" s="28">
        <f t="shared" si="0"/>
        <v>0</v>
      </c>
    </row>
    <row r="27" spans="2:4" ht="15">
      <c r="B27" s="46" t="s">
        <v>28</v>
      </c>
      <c r="C27" s="27">
        <v>0</v>
      </c>
      <c r="D27" s="28">
        <f t="shared" si="0"/>
        <v>0</v>
      </c>
    </row>
    <row r="28" spans="2:4" ht="15">
      <c r="B28" s="46" t="s">
        <v>18</v>
      </c>
      <c r="C28" s="27">
        <v>0</v>
      </c>
      <c r="D28" s="28">
        <f t="shared" si="0"/>
        <v>0</v>
      </c>
    </row>
    <row r="29" spans="2:4" ht="15">
      <c r="B29" s="46" t="s">
        <v>49</v>
      </c>
      <c r="C29" s="27">
        <v>0</v>
      </c>
      <c r="D29" s="28">
        <f t="shared" si="0"/>
        <v>0</v>
      </c>
    </row>
    <row r="30" spans="2:4" ht="15">
      <c r="B30" s="46" t="s">
        <v>71</v>
      </c>
      <c r="C30" s="27">
        <v>0</v>
      </c>
      <c r="D30" s="28">
        <f t="shared" si="0"/>
        <v>0</v>
      </c>
    </row>
    <row r="31" spans="2:4" ht="15">
      <c r="B31" s="46" t="s">
        <v>37</v>
      </c>
      <c r="C31" s="27">
        <v>0</v>
      </c>
      <c r="D31" s="28">
        <f t="shared" si="0"/>
        <v>0</v>
      </c>
    </row>
    <row r="32" spans="2:4" ht="15.75" thickBot="1">
      <c r="B32" s="40" t="s">
        <v>68</v>
      </c>
      <c r="C32" s="30">
        <f>D32/12</f>
        <v>0</v>
      </c>
      <c r="D32" s="35">
        <f>SUM(D23:D31)</f>
        <v>0</v>
      </c>
    </row>
    <row r="33" spans="2:4" ht="30" customHeight="1">
      <c r="B33" s="65" t="s">
        <v>20</v>
      </c>
      <c r="C33" s="66"/>
      <c r="D33" s="67"/>
    </row>
    <row r="34" spans="2:4" ht="15">
      <c r="B34" s="46" t="s">
        <v>69</v>
      </c>
      <c r="C34" s="27">
        <v>0</v>
      </c>
      <c r="D34" s="28">
        <f aca="true" t="shared" si="1" ref="D34:D40">C34*12</f>
        <v>0</v>
      </c>
    </row>
    <row r="35" spans="2:4" ht="15">
      <c r="B35" s="47" t="s">
        <v>64</v>
      </c>
      <c r="C35" s="31">
        <v>0</v>
      </c>
      <c r="D35" s="32">
        <f t="shared" si="1"/>
        <v>0</v>
      </c>
    </row>
    <row r="36" spans="2:4" ht="15">
      <c r="B36" s="45" t="s">
        <v>32</v>
      </c>
      <c r="C36" s="27">
        <v>0</v>
      </c>
      <c r="D36" s="28">
        <f t="shared" si="1"/>
        <v>0</v>
      </c>
    </row>
    <row r="37" spans="2:4" ht="15">
      <c r="B37" s="46" t="s">
        <v>65</v>
      </c>
      <c r="C37" s="27">
        <v>0</v>
      </c>
      <c r="D37" s="28">
        <f t="shared" si="1"/>
        <v>0</v>
      </c>
    </row>
    <row r="38" spans="2:4" ht="15">
      <c r="B38" s="46" t="s">
        <v>5</v>
      </c>
      <c r="C38" s="27">
        <v>0</v>
      </c>
      <c r="D38" s="28">
        <f t="shared" si="1"/>
        <v>0</v>
      </c>
    </row>
    <row r="39" spans="2:4" ht="15">
      <c r="B39" s="46" t="s">
        <v>38</v>
      </c>
      <c r="C39" s="27">
        <v>0</v>
      </c>
      <c r="D39" s="28">
        <f t="shared" si="1"/>
        <v>0</v>
      </c>
    </row>
    <row r="40" spans="2:4" ht="15">
      <c r="B40" s="46" t="s">
        <v>72</v>
      </c>
      <c r="C40" s="27">
        <v>0</v>
      </c>
      <c r="D40" s="28">
        <f t="shared" si="1"/>
        <v>0</v>
      </c>
    </row>
    <row r="41" spans="2:4" ht="15.75" thickBot="1">
      <c r="B41" s="40" t="s">
        <v>6</v>
      </c>
      <c r="C41" s="24">
        <f>D41/12</f>
        <v>0</v>
      </c>
      <c r="D41" s="25">
        <f>SUM(D34:D40)</f>
        <v>0</v>
      </c>
    </row>
    <row r="42" spans="2:4" ht="30" customHeight="1">
      <c r="B42" s="65" t="s">
        <v>50</v>
      </c>
      <c r="C42" s="68"/>
      <c r="D42" s="69"/>
    </row>
    <row r="43" spans="2:4" ht="15">
      <c r="B43" s="46" t="s">
        <v>79</v>
      </c>
      <c r="C43" s="27">
        <v>0</v>
      </c>
      <c r="D43" s="28">
        <f>C43*12</f>
        <v>0</v>
      </c>
    </row>
    <row r="44" spans="2:4" ht="15">
      <c r="B44" s="47" t="s">
        <v>80</v>
      </c>
      <c r="C44" s="31">
        <v>0</v>
      </c>
      <c r="D44" s="32">
        <v>0</v>
      </c>
    </row>
    <row r="45" spans="2:4" ht="15">
      <c r="B45" s="45" t="s">
        <v>40</v>
      </c>
      <c r="C45" s="27">
        <v>0</v>
      </c>
      <c r="D45" s="28">
        <v>0</v>
      </c>
    </row>
    <row r="46" spans="2:4" ht="15">
      <c r="B46" s="46" t="s">
        <v>66</v>
      </c>
      <c r="C46" s="27">
        <v>0</v>
      </c>
      <c r="D46" s="28">
        <v>0</v>
      </c>
    </row>
    <row r="47" spans="2:4" ht="15">
      <c r="B47" s="46" t="s">
        <v>70</v>
      </c>
      <c r="C47" s="27">
        <v>0</v>
      </c>
      <c r="D47" s="28">
        <v>0</v>
      </c>
    </row>
    <row r="48" spans="2:4" ht="15">
      <c r="B48" s="46" t="s">
        <v>73</v>
      </c>
      <c r="C48" s="27">
        <v>0</v>
      </c>
      <c r="D48" s="28">
        <v>0</v>
      </c>
    </row>
    <row r="49" spans="2:4" ht="15">
      <c r="B49" s="46" t="s">
        <v>7</v>
      </c>
      <c r="C49" s="27">
        <v>0</v>
      </c>
      <c r="D49" s="28">
        <v>0</v>
      </c>
    </row>
    <row r="50" spans="2:4" ht="15">
      <c r="B50" s="46" t="s">
        <v>19</v>
      </c>
      <c r="C50" s="27">
        <v>0</v>
      </c>
      <c r="D50" s="28">
        <v>0</v>
      </c>
    </row>
    <row r="51" spans="2:4" ht="15">
      <c r="B51" s="46" t="s">
        <v>8</v>
      </c>
      <c r="C51" s="27">
        <v>0</v>
      </c>
      <c r="D51" s="28">
        <v>0</v>
      </c>
    </row>
    <row r="52" spans="2:4" ht="15">
      <c r="B52" s="46" t="s">
        <v>41</v>
      </c>
      <c r="C52" s="27">
        <v>0</v>
      </c>
      <c r="D52" s="28">
        <v>0</v>
      </c>
    </row>
    <row r="53" spans="2:4" ht="15">
      <c r="B53" s="46" t="s">
        <v>42</v>
      </c>
      <c r="C53" s="27">
        <v>0</v>
      </c>
      <c r="D53" s="28">
        <v>0</v>
      </c>
    </row>
    <row r="54" spans="2:4" ht="15">
      <c r="B54" s="46" t="s">
        <v>39</v>
      </c>
      <c r="C54" s="27">
        <v>0</v>
      </c>
      <c r="D54" s="28">
        <v>0</v>
      </c>
    </row>
    <row r="55" spans="2:4" ht="15">
      <c r="B55" s="46" t="s">
        <v>74</v>
      </c>
      <c r="C55" s="27">
        <v>0</v>
      </c>
      <c r="D55" s="28">
        <v>0</v>
      </c>
    </row>
    <row r="56" spans="2:4" ht="15">
      <c r="B56" s="46" t="s">
        <v>75</v>
      </c>
      <c r="C56" s="27">
        <v>0</v>
      </c>
      <c r="D56" s="28">
        <v>0</v>
      </c>
    </row>
    <row r="57" spans="2:4" ht="15">
      <c r="B57" s="46" t="s">
        <v>76</v>
      </c>
      <c r="C57" s="27">
        <v>0</v>
      </c>
      <c r="D57" s="28">
        <v>0</v>
      </c>
    </row>
    <row r="58" spans="2:4" ht="15">
      <c r="B58" s="46" t="s">
        <v>77</v>
      </c>
      <c r="C58" s="27">
        <v>0</v>
      </c>
      <c r="D58" s="28">
        <v>0</v>
      </c>
    </row>
    <row r="59" spans="2:4" ht="15">
      <c r="B59" s="46" t="s">
        <v>78</v>
      </c>
      <c r="C59" s="27">
        <v>0</v>
      </c>
      <c r="D59" s="28">
        <v>0</v>
      </c>
    </row>
    <row r="60" spans="2:4" ht="15.75" thickBot="1">
      <c r="B60" s="40" t="s">
        <v>51</v>
      </c>
      <c r="C60" s="30">
        <f>D60/12</f>
        <v>0</v>
      </c>
      <c r="D60" s="35">
        <f>SUM(D43:D59)</f>
        <v>0</v>
      </c>
    </row>
    <row r="61" spans="2:4" ht="30" customHeight="1">
      <c r="B61" s="65" t="s">
        <v>21</v>
      </c>
      <c r="C61" s="66"/>
      <c r="D61" s="67"/>
    </row>
    <row r="62" spans="2:4" ht="15">
      <c r="B62" s="46" t="s">
        <v>81</v>
      </c>
      <c r="C62" s="27">
        <v>0</v>
      </c>
      <c r="D62" s="28">
        <f>C62*12</f>
        <v>0</v>
      </c>
    </row>
    <row r="63" spans="2:4" ht="15">
      <c r="B63" s="47" t="s">
        <v>9</v>
      </c>
      <c r="C63" s="31">
        <v>0</v>
      </c>
      <c r="D63" s="32">
        <f>C63*12</f>
        <v>0</v>
      </c>
    </row>
    <row r="64" spans="2:4" ht="15">
      <c r="B64" s="45" t="s">
        <v>82</v>
      </c>
      <c r="C64" s="27">
        <v>0</v>
      </c>
      <c r="D64" s="28">
        <f>C64*12</f>
        <v>0</v>
      </c>
    </row>
    <row r="65" spans="2:4" ht="15">
      <c r="B65" s="46" t="s">
        <v>83</v>
      </c>
      <c r="C65" s="27">
        <v>0</v>
      </c>
      <c r="D65" s="28">
        <f>C65*12</f>
        <v>0</v>
      </c>
    </row>
    <row r="66" spans="2:4" ht="15">
      <c r="B66" s="46" t="s">
        <v>85</v>
      </c>
      <c r="C66" s="27">
        <v>0</v>
      </c>
      <c r="D66" s="28">
        <f>C66*12</f>
        <v>0</v>
      </c>
    </row>
    <row r="67" spans="2:4" ht="15.75" thickBot="1">
      <c r="B67" s="48" t="s">
        <v>10</v>
      </c>
      <c r="C67" s="30">
        <f>D67/12</f>
        <v>0</v>
      </c>
      <c r="D67" s="35">
        <f>SUM(D62:D66)</f>
        <v>0</v>
      </c>
    </row>
    <row r="68" spans="2:4" ht="30" customHeight="1">
      <c r="B68" s="65" t="s">
        <v>22</v>
      </c>
      <c r="C68" s="66"/>
      <c r="D68" s="67"/>
    </row>
    <row r="69" spans="2:4" ht="15">
      <c r="B69" s="46" t="s">
        <v>52</v>
      </c>
      <c r="C69" s="27">
        <v>0</v>
      </c>
      <c r="D69" s="28">
        <f>C69*12</f>
        <v>0</v>
      </c>
    </row>
    <row r="70" spans="2:4" ht="15">
      <c r="B70" s="49" t="s">
        <v>53</v>
      </c>
      <c r="C70" s="31">
        <v>0</v>
      </c>
      <c r="D70" s="32">
        <f>C70*12</f>
        <v>0</v>
      </c>
    </row>
    <row r="71" spans="2:4" ht="15">
      <c r="B71" s="49" t="s">
        <v>54</v>
      </c>
      <c r="C71" s="31">
        <v>0</v>
      </c>
      <c r="D71" s="32">
        <f>(C71*12)</f>
        <v>0</v>
      </c>
    </row>
    <row r="72" spans="2:4" ht="15">
      <c r="B72" s="49" t="s">
        <v>55</v>
      </c>
      <c r="C72" s="31">
        <v>0</v>
      </c>
      <c r="D72" s="32">
        <f>(C72*12)</f>
        <v>0</v>
      </c>
    </row>
    <row r="73" spans="2:4" ht="15">
      <c r="B73" s="45" t="s">
        <v>86</v>
      </c>
      <c r="C73" s="27">
        <v>0</v>
      </c>
      <c r="D73" s="28">
        <f>C73*12</f>
        <v>0</v>
      </c>
    </row>
    <row r="74" spans="2:4" ht="15.75" thickBot="1">
      <c r="B74" s="48" t="s">
        <v>11</v>
      </c>
      <c r="C74" s="30">
        <f>D74/12</f>
        <v>0</v>
      </c>
      <c r="D74" s="35">
        <f>SUM(D69:D73)</f>
        <v>0</v>
      </c>
    </row>
    <row r="75" spans="2:4" ht="30" customHeight="1">
      <c r="B75" s="65" t="s">
        <v>56</v>
      </c>
      <c r="C75" s="66"/>
      <c r="D75" s="67"/>
    </row>
    <row r="76" spans="2:4" ht="15">
      <c r="B76" s="46" t="s">
        <v>12</v>
      </c>
      <c r="C76" s="27">
        <v>0</v>
      </c>
      <c r="D76" s="28">
        <f>C76*12</f>
        <v>0</v>
      </c>
    </row>
    <row r="77" spans="2:4" ht="15">
      <c r="B77" s="49" t="s">
        <v>58</v>
      </c>
      <c r="C77" s="31">
        <v>0</v>
      </c>
      <c r="D77" s="32">
        <f>C77*12</f>
        <v>0</v>
      </c>
    </row>
    <row r="78" spans="2:4" ht="15">
      <c r="B78" s="49" t="s">
        <v>57</v>
      </c>
      <c r="C78" s="31">
        <v>0</v>
      </c>
      <c r="D78" s="32">
        <v>0</v>
      </c>
    </row>
    <row r="79" spans="2:4" ht="15">
      <c r="B79" s="46" t="s">
        <v>59</v>
      </c>
      <c r="C79" s="27">
        <v>0</v>
      </c>
      <c r="D79" s="28">
        <f>C79*12</f>
        <v>0</v>
      </c>
    </row>
    <row r="80" spans="2:4" ht="15">
      <c r="B80" s="46" t="s">
        <v>87</v>
      </c>
      <c r="C80" s="27">
        <v>0</v>
      </c>
      <c r="D80" s="28">
        <f>C80*12</f>
        <v>0</v>
      </c>
    </row>
    <row r="81" spans="2:4" ht="15.75" thickBot="1">
      <c r="B81" s="48" t="s">
        <v>60</v>
      </c>
      <c r="C81" s="30">
        <f>D81/12</f>
        <v>0</v>
      </c>
      <c r="D81" s="35">
        <f>SUM(D76:D80)</f>
        <v>0</v>
      </c>
    </row>
    <row r="82" spans="2:4" ht="30" customHeight="1">
      <c r="B82" s="65" t="s">
        <v>23</v>
      </c>
      <c r="C82" s="66"/>
      <c r="D82" s="67"/>
    </row>
    <row r="83" spans="2:4" ht="15">
      <c r="B83" s="46" t="s">
        <v>61</v>
      </c>
      <c r="C83" s="27">
        <v>0</v>
      </c>
      <c r="D83" s="28">
        <f>C83*12</f>
        <v>0</v>
      </c>
    </row>
    <row r="84" spans="2:4" ht="15">
      <c r="B84" s="47" t="s">
        <v>88</v>
      </c>
      <c r="C84" s="31">
        <v>0</v>
      </c>
      <c r="D84" s="32">
        <f>C84*12</f>
        <v>0</v>
      </c>
    </row>
    <row r="85" spans="2:4" ht="15.75" thickBot="1">
      <c r="B85" s="6" t="s">
        <v>13</v>
      </c>
      <c r="C85" s="30">
        <f>D85/12</f>
        <v>0</v>
      </c>
      <c r="D85" s="35">
        <f>SUM(D83:D84)</f>
        <v>0</v>
      </c>
    </row>
    <row r="86" spans="2:4" ht="30" customHeight="1" thickBot="1">
      <c r="B86" s="11" t="s">
        <v>33</v>
      </c>
      <c r="C86" s="36">
        <f>D86/12</f>
        <v>0</v>
      </c>
      <c r="D86" s="50">
        <f>D32+D41+D60+D67+D74+D81+D85</f>
        <v>0</v>
      </c>
    </row>
    <row r="87" spans="2:4" ht="15.75" thickBot="1">
      <c r="B87" s="70"/>
      <c r="C87" s="71"/>
      <c r="D87" s="72"/>
    </row>
    <row r="88" spans="2:4" ht="15">
      <c r="B88" s="51" t="s">
        <v>14</v>
      </c>
      <c r="C88" s="52"/>
      <c r="D88" s="53"/>
    </row>
    <row r="89" spans="2:4" ht="30" customHeight="1">
      <c r="B89" s="12" t="s">
        <v>34</v>
      </c>
      <c r="C89" s="29">
        <f>C19</f>
        <v>0</v>
      </c>
      <c r="D89" s="28">
        <f>D19</f>
        <v>0</v>
      </c>
    </row>
    <row r="90" spans="2:4" ht="15">
      <c r="B90" s="13" t="s">
        <v>15</v>
      </c>
      <c r="C90" s="14"/>
      <c r="D90" s="15"/>
    </row>
    <row r="91" spans="2:4" ht="30" customHeight="1">
      <c r="B91" s="16" t="s">
        <v>35</v>
      </c>
      <c r="C91" s="29">
        <f>C86</f>
        <v>0</v>
      </c>
      <c r="D91" s="28">
        <f>D86</f>
        <v>0</v>
      </c>
    </row>
    <row r="92" spans="2:4" ht="30" customHeight="1" thickBot="1">
      <c r="B92" s="17" t="s">
        <v>16</v>
      </c>
      <c r="C92" s="26">
        <f>D92/12</f>
        <v>0</v>
      </c>
      <c r="D92" s="54">
        <f>+D89-D91</f>
        <v>0</v>
      </c>
    </row>
    <row r="93" spans="2:4" ht="15.75" thickBot="1">
      <c r="B93" s="18"/>
      <c r="C93" s="19"/>
      <c r="D93" s="20"/>
    </row>
    <row r="94" spans="2:4" ht="15.75" thickBot="1">
      <c r="B94" s="55" t="s">
        <v>84</v>
      </c>
      <c r="C94" s="56"/>
      <c r="D94" s="57"/>
    </row>
    <row r="95" spans="2:4" ht="280.5" customHeight="1" thickBot="1">
      <c r="B95" s="58" t="s">
        <v>17</v>
      </c>
      <c r="C95" s="59"/>
      <c r="D95" s="60"/>
    </row>
    <row r="96" spans="2:4" ht="28.5" customHeight="1">
      <c r="B96" s="61"/>
      <c r="C96" s="61"/>
      <c r="D96" s="61"/>
    </row>
  </sheetData>
  <sheetProtection/>
  <mergeCells count="17">
    <mergeCell ref="B82:D82"/>
    <mergeCell ref="B1:D1"/>
    <mergeCell ref="C5:D5"/>
    <mergeCell ref="B8:D8"/>
    <mergeCell ref="B14:D14"/>
    <mergeCell ref="B2:D3"/>
    <mergeCell ref="B4:D4"/>
    <mergeCell ref="B94:D94"/>
    <mergeCell ref="B95:D95"/>
    <mergeCell ref="B96:D96"/>
    <mergeCell ref="B22:D22"/>
    <mergeCell ref="B33:D33"/>
    <mergeCell ref="B42:D42"/>
    <mergeCell ref="B61:D61"/>
    <mergeCell ref="B68:D68"/>
    <mergeCell ref="B75:D75"/>
    <mergeCell ref="B87:D87"/>
  </mergeCells>
  <dataValidations count="1">
    <dataValidation type="decimal" allowBlank="1" showInputMessage="1" showErrorMessage="1" errorTitle="Invalid Information" error="This cell must only contain numbers." sqref="C9:C12 C83:C84 C69:C73 C62:C66 C76:C80 C15:C17 C23:C31 C34:C40 C43:C59">
      <formula1>-999999999</formula1>
      <formula2>999999999</formula2>
    </dataValidation>
  </dataValidations>
  <hyperlinks>
    <hyperlink ref="B4:D4" r:id="rId1" display="Commencez maintenant. Cliquez ici pour prendre un rendez-vous de 30 minutes. 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Management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grantr</dc:creator>
  <cp:keywords/>
  <dc:description/>
  <cp:lastModifiedBy>Valentine Bois</cp:lastModifiedBy>
  <cp:lastPrinted>2010-09-21T15:47:59Z</cp:lastPrinted>
  <dcterms:created xsi:type="dcterms:W3CDTF">2010-09-21T15:45:26Z</dcterms:created>
  <dcterms:modified xsi:type="dcterms:W3CDTF">2023-05-30T23:26:05Z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